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linwilson/Desktop/New Docs/Templates/"/>
    </mc:Choice>
  </mc:AlternateContent>
  <xr:revisionPtr revIDLastSave="0" documentId="13_ncr:1_{96F21A4E-A0F8-6749-B06F-49ABA1D97A7D}" xr6:coauthVersionLast="47" xr6:coauthVersionMax="47" xr10:uidLastSave="{00000000-0000-0000-0000-000000000000}"/>
  <workbookProtection lockStructure="1"/>
  <bookViews>
    <workbookView xWindow="100" yWindow="500" windowWidth="26200" windowHeight="16400" activeTab="1" xr2:uid="{1F5AA621-CAE3-8F43-A402-C242448BCA2E}"/>
  </bookViews>
  <sheets>
    <sheet name="Data Entry" sheetId="2" r:id="rId1"/>
    <sheet name="Invoice" sheetId="3" r:id="rId2"/>
  </sheets>
  <definedNames>
    <definedName name="_xlnm.Print_Area" localSheetId="1">Invoice!$A$1:$E$95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52" i="3"/>
  <c r="C52" i="3"/>
  <c r="B53" i="3"/>
  <c r="C53" i="3"/>
  <c r="B54" i="3"/>
  <c r="C54" i="3"/>
  <c r="B55" i="3"/>
  <c r="C55" i="3"/>
  <c r="B56" i="3"/>
  <c r="C56" i="3"/>
  <c r="E56" i="3"/>
  <c r="B57" i="3"/>
  <c r="C57" i="3"/>
  <c r="E57" i="3"/>
  <c r="B58" i="3"/>
  <c r="C58" i="3"/>
  <c r="B59" i="3"/>
  <c r="C59" i="3"/>
  <c r="E59" i="3"/>
  <c r="B60" i="3"/>
  <c r="C60" i="3"/>
  <c r="B61" i="3"/>
  <c r="C61" i="3"/>
  <c r="B62" i="3"/>
  <c r="C62" i="3"/>
  <c r="B63" i="3"/>
  <c r="C63" i="3"/>
  <c r="B64" i="3"/>
  <c r="C64" i="3"/>
  <c r="E64" i="3"/>
  <c r="B65" i="3"/>
  <c r="C65" i="3"/>
  <c r="E65" i="3"/>
  <c r="B66" i="3"/>
  <c r="C66" i="3"/>
  <c r="B67" i="3"/>
  <c r="C67" i="3"/>
  <c r="E67" i="3"/>
  <c r="B68" i="3"/>
  <c r="C68" i="3"/>
  <c r="B69" i="3"/>
  <c r="C69" i="3"/>
  <c r="B70" i="3"/>
  <c r="C70" i="3"/>
  <c r="B71" i="3"/>
  <c r="C71" i="3"/>
  <c r="B72" i="3"/>
  <c r="C72" i="3"/>
  <c r="E72" i="3"/>
  <c r="B73" i="3"/>
  <c r="C73" i="3"/>
  <c r="E73" i="3"/>
  <c r="B74" i="3"/>
  <c r="C74" i="3"/>
  <c r="B75" i="3"/>
  <c r="C75" i="3"/>
  <c r="E75" i="3"/>
  <c r="B76" i="3"/>
  <c r="C76" i="3"/>
  <c r="B77" i="3"/>
  <c r="C77" i="3"/>
  <c r="B78" i="3"/>
  <c r="C78" i="3"/>
  <c r="B79" i="3"/>
  <c r="C79" i="3"/>
  <c r="B80" i="3"/>
  <c r="C80" i="3"/>
  <c r="E80" i="3"/>
  <c r="E51" i="3"/>
  <c r="C51" i="3"/>
  <c r="B51" i="3"/>
  <c r="B22" i="3"/>
  <c r="C22" i="3"/>
  <c r="B23" i="3"/>
  <c r="C23" i="3"/>
  <c r="E23" i="3"/>
  <c r="B24" i="3"/>
  <c r="C24" i="3"/>
  <c r="B25" i="3"/>
  <c r="C25" i="3"/>
  <c r="E25" i="3"/>
  <c r="B26" i="3"/>
  <c r="C26" i="3"/>
  <c r="B27" i="3"/>
  <c r="C27" i="3"/>
  <c r="B28" i="3"/>
  <c r="C28" i="3"/>
  <c r="E28" i="3"/>
  <c r="B29" i="3"/>
  <c r="C29" i="3"/>
  <c r="B30" i="3"/>
  <c r="C30" i="3"/>
  <c r="B31" i="3"/>
  <c r="C31" i="3"/>
  <c r="E31" i="3"/>
  <c r="B32" i="3"/>
  <c r="C32" i="3"/>
  <c r="B33" i="3"/>
  <c r="C33" i="3"/>
  <c r="E33" i="3"/>
  <c r="B34" i="3"/>
  <c r="C34" i="3"/>
  <c r="B35" i="3"/>
  <c r="C35" i="3"/>
  <c r="B36" i="3"/>
  <c r="C36" i="3"/>
  <c r="B37" i="3"/>
  <c r="C37" i="3"/>
  <c r="B38" i="3"/>
  <c r="C38" i="3"/>
  <c r="B39" i="3"/>
  <c r="C39" i="3"/>
  <c r="E39" i="3"/>
  <c r="B40" i="3"/>
  <c r="C40" i="3"/>
  <c r="C21" i="3"/>
  <c r="B21" i="3"/>
  <c r="J33" i="2"/>
  <c r="E53" i="3" s="1"/>
  <c r="J34" i="2"/>
  <c r="E54" i="3" s="1"/>
  <c r="J35" i="2"/>
  <c r="E55" i="3" s="1"/>
  <c r="J36" i="2"/>
  <c r="J37" i="2"/>
  <c r="J38" i="2"/>
  <c r="E58" i="3" s="1"/>
  <c r="J39" i="2"/>
  <c r="J40" i="2"/>
  <c r="E60" i="3" s="1"/>
  <c r="J41" i="2"/>
  <c r="E61" i="3" s="1"/>
  <c r="J42" i="2"/>
  <c r="E62" i="3" s="1"/>
  <c r="J43" i="2"/>
  <c r="E63" i="3" s="1"/>
  <c r="J44" i="2"/>
  <c r="J45" i="2"/>
  <c r="J46" i="2"/>
  <c r="E66" i="3" s="1"/>
  <c r="J47" i="2"/>
  <c r="J48" i="2"/>
  <c r="E68" i="3" s="1"/>
  <c r="J49" i="2"/>
  <c r="E69" i="3" s="1"/>
  <c r="J50" i="2"/>
  <c r="E70" i="3" s="1"/>
  <c r="J51" i="2"/>
  <c r="E71" i="3" s="1"/>
  <c r="J52" i="2"/>
  <c r="J53" i="2"/>
  <c r="J54" i="2"/>
  <c r="E74" i="3" s="1"/>
  <c r="J55" i="2"/>
  <c r="J56" i="2"/>
  <c r="E76" i="3" s="1"/>
  <c r="J57" i="2"/>
  <c r="E77" i="3" s="1"/>
  <c r="J58" i="2"/>
  <c r="E78" i="3" s="1"/>
  <c r="J59" i="2"/>
  <c r="E79" i="3" s="1"/>
  <c r="H19" i="2"/>
  <c r="I19" i="2" s="1"/>
  <c r="J19" i="2" s="1"/>
  <c r="E32" i="3" s="1"/>
  <c r="H20" i="2"/>
  <c r="I20" i="2" s="1"/>
  <c r="J20" i="2" s="1"/>
  <c r="H21" i="2"/>
  <c r="I21" i="2" s="1"/>
  <c r="J21" i="2" s="1"/>
  <c r="E34" i="3" s="1"/>
  <c r="H22" i="2"/>
  <c r="I22" i="2" s="1"/>
  <c r="J22" i="2" s="1"/>
  <c r="E35" i="3" s="1"/>
  <c r="H23" i="2"/>
  <c r="I23" i="2" s="1"/>
  <c r="J23" i="2" s="1"/>
  <c r="E36" i="3" s="1"/>
  <c r="H24" i="2"/>
  <c r="I24" i="2" s="1"/>
  <c r="J24" i="2" s="1"/>
  <c r="E37" i="3" s="1"/>
  <c r="H25" i="2"/>
  <c r="I25" i="2" s="1"/>
  <c r="J25" i="2" s="1"/>
  <c r="E38" i="3" s="1"/>
  <c r="H26" i="2"/>
  <c r="I26" i="2" s="1"/>
  <c r="J26" i="2" s="1"/>
  <c r="H27" i="2"/>
  <c r="I27" i="2" s="1"/>
  <c r="J27" i="2" s="1"/>
  <c r="E40" i="3" s="1"/>
  <c r="C12" i="3"/>
  <c r="C5" i="2"/>
  <c r="C11" i="3" s="1"/>
  <c r="H9" i="2"/>
  <c r="I9" i="2" s="1"/>
  <c r="J9" i="2" s="1"/>
  <c r="E22" i="3" s="1"/>
  <c r="H10" i="2"/>
  <c r="I10" i="2" s="1"/>
  <c r="J10" i="2" s="1"/>
  <c r="H11" i="2"/>
  <c r="I11" i="2" s="1"/>
  <c r="J11" i="2" s="1"/>
  <c r="E24" i="3" s="1"/>
  <c r="H12" i="2"/>
  <c r="I12" i="2" s="1"/>
  <c r="J12" i="2" s="1"/>
  <c r="H13" i="2"/>
  <c r="I13" i="2" s="1"/>
  <c r="J13" i="2" s="1"/>
  <c r="E26" i="3" s="1"/>
  <c r="H14" i="2"/>
  <c r="I14" i="2" s="1"/>
  <c r="J14" i="2" s="1"/>
  <c r="E27" i="3" s="1"/>
  <c r="H15" i="2"/>
  <c r="I15" i="2" s="1"/>
  <c r="J15" i="2" s="1"/>
  <c r="H16" i="2"/>
  <c r="I16" i="2" s="1"/>
  <c r="J16" i="2" s="1"/>
  <c r="E29" i="3" s="1"/>
  <c r="H17" i="2"/>
  <c r="I17" i="2" s="1"/>
  <c r="J17" i="2" s="1"/>
  <c r="E30" i="3" s="1"/>
  <c r="H18" i="2"/>
  <c r="I18" i="2" s="1"/>
  <c r="J18" i="2" s="1"/>
  <c r="H8" i="2"/>
  <c r="I8" i="2" s="1"/>
  <c r="J8" i="2" s="1"/>
  <c r="J29" i="2" s="1"/>
  <c r="J32" i="2"/>
  <c r="E52" i="3" s="1"/>
  <c r="J60" i="2"/>
  <c r="J31" i="2"/>
  <c r="E21" i="3" l="1"/>
  <c r="E82" i="3"/>
  <c r="E42" i="3"/>
  <c r="J62" i="2"/>
</calcChain>
</file>

<file path=xl/sharedStrings.xml><?xml version="1.0" encoding="utf-8"?>
<sst xmlns="http://schemas.openxmlformats.org/spreadsheetml/2006/main" count="59" uniqueCount="52">
  <si>
    <t>Rate</t>
  </si>
  <si>
    <t>Hours</t>
  </si>
  <si>
    <t>Name of Contractor</t>
  </si>
  <si>
    <t>Date</t>
  </si>
  <si>
    <t>External Steam</t>
  </si>
  <si>
    <t>Labour</t>
  </si>
  <si>
    <t>Pay period (Start date)</t>
  </si>
  <si>
    <t>Amount of Loan Repayment</t>
  </si>
  <si>
    <t>Remarks</t>
  </si>
  <si>
    <t>Contractor Jobs
Street</t>
  </si>
  <si>
    <t>Inv incl GST</t>
  </si>
  <si>
    <t>Inv excl GST</t>
  </si>
  <si>
    <t>75% Gross</t>
  </si>
  <si>
    <t>75% Net (Paid by Fenix)</t>
  </si>
  <si>
    <t>Fenix Jobs
Street</t>
  </si>
  <si>
    <t>Paid by Fenix</t>
  </si>
  <si>
    <t>Invoice Number</t>
  </si>
  <si>
    <t>ABN</t>
  </si>
  <si>
    <t>Bank Account Name</t>
  </si>
  <si>
    <t>BSB</t>
  </si>
  <si>
    <t>Account Number</t>
  </si>
  <si>
    <t>Billed to:</t>
  </si>
  <si>
    <t>1 Lowe Place Warragul Vic 3820</t>
  </si>
  <si>
    <t>19 816 736 254</t>
  </si>
  <si>
    <t>Amount</t>
  </si>
  <si>
    <t xml:space="preserve">THANK YOU FOR YOUR BUSINESS! </t>
  </si>
  <si>
    <t xml:space="preserve">Payment due in 7 days from date of Invoice </t>
  </si>
  <si>
    <t>Contractor</t>
  </si>
  <si>
    <t>Invoice Date</t>
  </si>
  <si>
    <t>Pay period (End date)</t>
  </si>
  <si>
    <t xml:space="preserve">Invoice Number </t>
  </si>
  <si>
    <t>Continued from Page 1</t>
  </si>
  <si>
    <t xml:space="preserve">Total Owing from Fenix </t>
  </si>
  <si>
    <t>Total Owed to Fenix</t>
  </si>
  <si>
    <t>To Be Paid By Fenix</t>
  </si>
  <si>
    <t>Please remit to:</t>
  </si>
  <si>
    <t>Address</t>
  </si>
  <si>
    <t>Mobile</t>
  </si>
  <si>
    <t>Email</t>
  </si>
  <si>
    <t>Description of Contract Cleaning Services</t>
  </si>
  <si>
    <t>Fenix Property Solutions ATF The Fenix Unit Trust</t>
  </si>
  <si>
    <t>Admin Address</t>
  </si>
  <si>
    <t>Description of Fenix Cleaner Services</t>
  </si>
  <si>
    <t>Name of Business or Leave Blank</t>
  </si>
  <si>
    <t>Full name</t>
  </si>
  <si>
    <t>Inv FL0021</t>
  </si>
  <si>
    <t>Full address</t>
  </si>
  <si>
    <t>Contact number</t>
  </si>
  <si>
    <t>email@gmail.com</t>
  </si>
  <si>
    <t>54 345 555 555</t>
  </si>
  <si>
    <t>Account name</t>
  </si>
  <si>
    <t>Account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</si>
</sst>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C09]dd\-mmm\-yy;@"/>
    <numFmt numFmtId="165" formatCode="&quot;$&quot;#,##0.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2"/>
      <color rgb="FF605921"/>
      <name val="Arial"/>
      <family val="2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44" fontId="5" fillId="0" borderId="0" xfId="1" applyFont="1" applyProtection="1">
      <protection locked="0"/>
    </xf>
    <xf numFmtId="4" fontId="5" fillId="0" borderId="0" xfId="0" applyNumberFormat="1" applyFont="1" applyProtection="1">
      <protection locked="0"/>
    </xf>
    <xf numFmtId="164" fontId="6" fillId="2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Protection="1"/>
    <xf numFmtId="4" fontId="5" fillId="2" borderId="0" xfId="0" applyNumberFormat="1" applyFont="1" applyFill="1" applyProtection="1"/>
    <xf numFmtId="0" fontId="5" fillId="0" borderId="0" xfId="0" applyFont="1" applyProtection="1"/>
    <xf numFmtId="0" fontId="3" fillId="2" borderId="0" xfId="0" applyFont="1" applyFill="1" applyAlignment="1" applyProtection="1">
      <alignment horizontal="center" vertical="center"/>
    </xf>
    <xf numFmtId="0" fontId="9" fillId="2" borderId="0" xfId="0" applyFont="1" applyFill="1" applyBorder="1" applyAlignment="1" applyProtection="1"/>
    <xf numFmtId="0" fontId="3" fillId="2" borderId="0" xfId="0" applyFont="1" applyFill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center" vertical="center"/>
    </xf>
    <xf numFmtId="164" fontId="5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 applyProtection="1">
      <alignment horizontal="center" vertical="center"/>
    </xf>
    <xf numFmtId="44" fontId="5" fillId="0" borderId="0" xfId="1" applyFont="1" applyBorder="1" applyAlignment="1" applyProtection="1"/>
    <xf numFmtId="165" fontId="5" fillId="2" borderId="0" xfId="0" applyNumberFormat="1" applyFont="1" applyFill="1" applyBorder="1" applyAlignment="1" applyProtection="1"/>
    <xf numFmtId="0" fontId="3" fillId="2" borderId="0" xfId="0" applyFont="1" applyFill="1" applyAlignment="1" applyProtection="1">
      <alignment horizontal="right" vertical="center"/>
    </xf>
    <xf numFmtId="0" fontId="5" fillId="0" borderId="0" xfId="0" quotePrefix="1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center" vertical="center" wrapText="1"/>
    </xf>
    <xf numFmtId="164" fontId="3" fillId="2" borderId="0" xfId="0" applyNumberFormat="1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 wrapText="1"/>
    </xf>
    <xf numFmtId="4" fontId="3" fillId="2" borderId="0" xfId="0" quotePrefix="1" applyNumberFormat="1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44" fontId="6" fillId="2" borderId="0" xfId="1" applyFont="1" applyFill="1" applyProtection="1"/>
    <xf numFmtId="4" fontId="7" fillId="0" borderId="0" xfId="0" applyNumberFormat="1" applyFont="1" applyFill="1" applyProtection="1"/>
    <xf numFmtId="0" fontId="5" fillId="0" borderId="0" xfId="0" applyFont="1" applyFill="1" applyProtection="1"/>
    <xf numFmtId="4" fontId="5" fillId="0" borderId="0" xfId="0" applyNumberFormat="1" applyFont="1" applyProtection="1"/>
    <xf numFmtId="0" fontId="5" fillId="2" borderId="0" xfId="0" applyFont="1" applyFill="1" applyAlignment="1" applyProtection="1">
      <alignment vertical="center"/>
    </xf>
    <xf numFmtId="4" fontId="5" fillId="2" borderId="0" xfId="0" applyNumberFormat="1" applyFont="1" applyFill="1" applyAlignment="1" applyProtection="1">
      <alignment horizontal="left" vertical="center"/>
    </xf>
    <xf numFmtId="4" fontId="7" fillId="2" borderId="0" xfId="0" applyNumberFormat="1" applyFont="1" applyFill="1" applyProtection="1"/>
    <xf numFmtId="0" fontId="4" fillId="0" borderId="0" xfId="0" applyFont="1" applyProtection="1"/>
    <xf numFmtId="164" fontId="5" fillId="0" borderId="0" xfId="0" applyNumberFormat="1" applyFont="1" applyProtection="1"/>
    <xf numFmtId="4" fontId="5" fillId="2" borderId="0" xfId="0" applyNumberFormat="1" applyFont="1" applyFill="1" applyAlignment="1" applyProtection="1">
      <alignment vertical="center"/>
    </xf>
    <xf numFmtId="164" fontId="0" fillId="0" borderId="0" xfId="0" applyNumberFormat="1" applyAlignment="1" applyProtection="1">
      <alignment horizontal="center"/>
    </xf>
    <xf numFmtId="164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center"/>
    </xf>
    <xf numFmtId="44" fontId="0" fillId="0" borderId="0" xfId="1" applyFont="1" applyProtection="1"/>
    <xf numFmtId="0" fontId="0" fillId="0" borderId="0" xfId="0" applyProtection="1"/>
    <xf numFmtId="0" fontId="11" fillId="0" borderId="0" xfId="0" applyFont="1" applyAlignment="1" applyProtection="1">
      <alignment horizontal="left"/>
    </xf>
    <xf numFmtId="164" fontId="0" fillId="0" borderId="0" xfId="0" applyNumberForma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44" fontId="2" fillId="0" borderId="0" xfId="1" applyFont="1" applyProtection="1"/>
    <xf numFmtId="0" fontId="0" fillId="0" borderId="0" xfId="0" applyAlignment="1" applyProtection="1">
      <alignment horizontal="center" vertical="center"/>
    </xf>
    <xf numFmtId="44" fontId="1" fillId="0" borderId="0" xfId="1" applyFont="1" applyProtection="1"/>
    <xf numFmtId="44" fontId="10" fillId="0" borderId="0" xfId="1" applyFont="1" applyFill="1" applyProtection="1"/>
    <xf numFmtId="0" fontId="8" fillId="0" borderId="0" xfId="0" applyFont="1" applyAlignment="1" applyProtection="1">
      <alignment horizontal="center"/>
    </xf>
    <xf numFmtId="0" fontId="9" fillId="2" borderId="0" xfId="0" applyFont="1" applyFill="1"/>
    <xf numFmtId="164" fontId="0" fillId="0" borderId="0" xfId="0" applyNumberFormat="1" applyAlignment="1" applyProtection="1">
      <alignment horizontal="center" vertical="center"/>
      <protection locked="0"/>
    </xf>
    <xf numFmtId="164" fontId="12" fillId="0" borderId="0" xfId="2" applyNumberFormat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li179@yahoo.com" TargetMode="External"/><Relationship Id="rId1" Type="http://schemas.openxmlformats.org/officeDocument/2006/relationships/hyperlink" Target="mailto:dani.jeep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3CC1-2D52-9E46-9CD6-82A7330370DC}">
  <dimension ref="A1:M64"/>
  <sheetViews>
    <sheetView zoomScale="70" zoomScaleNormal="70" workbookViewId="0">
      <selection activeCell="F31" sqref="F31"/>
    </sheetView>
  </sheetViews>
  <sheetFormatPr baseColWidth="10" defaultRowHeight="16" x14ac:dyDescent="0.2"/>
  <cols>
    <col min="1" max="1" width="2.83203125" style="12" customWidth="1"/>
    <col min="2" max="2" width="36" style="37" customWidth="1"/>
    <col min="3" max="3" width="10.83203125" style="38" customWidth="1"/>
    <col min="4" max="5" width="10.83203125" style="33" customWidth="1"/>
    <col min="6" max="6" width="13.33203125" style="33" customWidth="1"/>
    <col min="7" max="7" width="2.83203125" style="33" customWidth="1"/>
    <col min="8" max="9" width="10.83203125" style="33" customWidth="1"/>
    <col min="10" max="10" width="14.6640625" style="33" customWidth="1"/>
    <col min="11" max="11" width="2.83203125" style="12" customWidth="1"/>
    <col min="12" max="12" width="40.83203125" style="12" customWidth="1"/>
    <col min="13" max="13" width="2.83203125" style="12" customWidth="1"/>
    <col min="14" max="16384" width="10.83203125" style="12"/>
  </cols>
  <sheetData>
    <row r="1" spans="1:13" x14ac:dyDescent="0.2">
      <c r="A1" s="8"/>
      <c r="B1" s="9"/>
      <c r="C1" s="10"/>
      <c r="D1" s="11"/>
      <c r="E1" s="11"/>
      <c r="F1" s="11"/>
      <c r="G1" s="11"/>
      <c r="H1" s="11"/>
      <c r="I1" s="11"/>
      <c r="J1" s="11"/>
      <c r="K1" s="8"/>
      <c r="L1" s="8"/>
      <c r="M1" s="8"/>
    </row>
    <row r="2" spans="1:13" ht="26" x14ac:dyDescent="0.3">
      <c r="A2" s="8"/>
      <c r="B2" s="13" t="s">
        <v>2</v>
      </c>
      <c r="C2" s="56" t="s">
        <v>43</v>
      </c>
      <c r="D2" s="14"/>
      <c r="E2" s="14"/>
      <c r="F2" s="14"/>
      <c r="G2" s="14"/>
      <c r="H2" s="14"/>
      <c r="I2" s="14"/>
      <c r="J2" s="14"/>
      <c r="K2" s="8"/>
      <c r="L2" s="8"/>
      <c r="M2" s="8"/>
    </row>
    <row r="3" spans="1:13" x14ac:dyDescent="0.2">
      <c r="A3" s="8"/>
      <c r="B3" s="13" t="s">
        <v>27</v>
      </c>
      <c r="C3" s="15" t="s">
        <v>44</v>
      </c>
      <c r="D3" s="13"/>
      <c r="E3" s="13"/>
      <c r="F3" s="13"/>
      <c r="G3" s="13"/>
      <c r="H3" s="13"/>
      <c r="I3" s="13"/>
      <c r="J3" s="13"/>
      <c r="K3" s="8"/>
      <c r="L3" s="8"/>
      <c r="M3" s="8"/>
    </row>
    <row r="4" spans="1:13" x14ac:dyDescent="0.2">
      <c r="A4" s="8"/>
      <c r="B4" s="13" t="s">
        <v>6</v>
      </c>
      <c r="C4" s="16">
        <v>44714</v>
      </c>
      <c r="D4" s="17"/>
      <c r="E4" s="15" t="s">
        <v>7</v>
      </c>
      <c r="F4" s="18"/>
      <c r="G4" s="17"/>
      <c r="H4" s="19">
        <v>0</v>
      </c>
      <c r="I4" s="17"/>
      <c r="J4" s="17"/>
      <c r="K4" s="8"/>
      <c r="L4" s="8"/>
      <c r="M4" s="8"/>
    </row>
    <row r="5" spans="1:13" x14ac:dyDescent="0.2">
      <c r="A5" s="8"/>
      <c r="B5" s="13" t="s">
        <v>29</v>
      </c>
      <c r="C5" s="5">
        <f>C4+14</f>
        <v>44728</v>
      </c>
      <c r="D5" s="20"/>
      <c r="E5" s="15"/>
      <c r="F5" s="21" t="s">
        <v>30</v>
      </c>
      <c r="G5" s="20"/>
      <c r="H5" s="22" t="s">
        <v>45</v>
      </c>
      <c r="I5" s="20"/>
      <c r="J5" s="20"/>
      <c r="K5" s="8"/>
      <c r="L5" s="8"/>
      <c r="M5" s="8"/>
    </row>
    <row r="6" spans="1:13" x14ac:dyDescent="0.2">
      <c r="A6" s="8"/>
      <c r="B6" s="23"/>
      <c r="C6" s="10"/>
      <c r="D6" s="11"/>
      <c r="E6" s="11"/>
      <c r="F6" s="11"/>
      <c r="G6" s="11"/>
      <c r="H6" s="11"/>
      <c r="I6" s="11"/>
      <c r="J6" s="11"/>
      <c r="K6" s="8"/>
      <c r="L6" s="8"/>
      <c r="M6" s="8"/>
    </row>
    <row r="7" spans="1:13" s="29" customFormat="1" ht="50" customHeight="1" x14ac:dyDescent="0.2">
      <c r="A7" s="24"/>
      <c r="B7" s="25" t="s">
        <v>9</v>
      </c>
      <c r="C7" s="26" t="s">
        <v>3</v>
      </c>
      <c r="D7" s="27" t="s">
        <v>4</v>
      </c>
      <c r="E7" s="27" t="s">
        <v>5</v>
      </c>
      <c r="F7" s="27" t="s">
        <v>10</v>
      </c>
      <c r="G7" s="27"/>
      <c r="H7" s="27" t="s">
        <v>11</v>
      </c>
      <c r="I7" s="28" t="s">
        <v>12</v>
      </c>
      <c r="J7" s="28" t="s">
        <v>13</v>
      </c>
      <c r="K7" s="24"/>
      <c r="L7" s="27" t="s">
        <v>8</v>
      </c>
      <c r="M7" s="24"/>
    </row>
    <row r="8" spans="1:13" x14ac:dyDescent="0.2">
      <c r="A8" s="8"/>
      <c r="B8" s="1"/>
      <c r="C8" s="2"/>
      <c r="D8" s="3"/>
      <c r="E8" s="3"/>
      <c r="F8" s="3"/>
      <c r="G8" s="11"/>
      <c r="H8" s="30">
        <f>F8-F8/11</f>
        <v>0</v>
      </c>
      <c r="I8" s="30">
        <f>H8*0.75</f>
        <v>0</v>
      </c>
      <c r="J8" s="30">
        <f>I8-D8-E8</f>
        <v>0</v>
      </c>
      <c r="K8" s="8"/>
      <c r="L8" s="6"/>
      <c r="M8" s="8"/>
    </row>
    <row r="9" spans="1:13" x14ac:dyDescent="0.2">
      <c r="A9" s="8"/>
      <c r="B9" s="1"/>
      <c r="C9" s="2"/>
      <c r="D9" s="3"/>
      <c r="E9" s="3"/>
      <c r="F9" s="3"/>
      <c r="G9" s="11"/>
      <c r="H9" s="30">
        <f t="shared" ref="H9:H18" si="0">F9-F9/11</f>
        <v>0</v>
      </c>
      <c r="I9" s="30">
        <f t="shared" ref="I9:I18" si="1">H9*0.75</f>
        <v>0</v>
      </c>
      <c r="J9" s="30">
        <f t="shared" ref="J9:J18" si="2">I9-D9-E9</f>
        <v>0</v>
      </c>
      <c r="K9" s="8"/>
      <c r="L9" s="6"/>
      <c r="M9" s="8"/>
    </row>
    <row r="10" spans="1:13" x14ac:dyDescent="0.2">
      <c r="A10" s="8"/>
      <c r="B10" s="1"/>
      <c r="C10" s="2"/>
      <c r="D10" s="3"/>
      <c r="E10" s="3"/>
      <c r="F10" s="3"/>
      <c r="G10" s="11"/>
      <c r="H10" s="30">
        <f t="shared" si="0"/>
        <v>0</v>
      </c>
      <c r="I10" s="30">
        <f t="shared" si="1"/>
        <v>0</v>
      </c>
      <c r="J10" s="30">
        <f t="shared" si="2"/>
        <v>0</v>
      </c>
      <c r="K10" s="8"/>
      <c r="L10" s="6"/>
      <c r="M10" s="8"/>
    </row>
    <row r="11" spans="1:13" x14ac:dyDescent="0.2">
      <c r="A11" s="8"/>
      <c r="B11" s="1"/>
      <c r="C11" s="2"/>
      <c r="D11" s="3"/>
      <c r="E11" s="3"/>
      <c r="F11" s="3"/>
      <c r="G11" s="11"/>
      <c r="H11" s="30">
        <f t="shared" si="0"/>
        <v>0</v>
      </c>
      <c r="I11" s="30">
        <f t="shared" si="1"/>
        <v>0</v>
      </c>
      <c r="J11" s="30">
        <f t="shared" si="2"/>
        <v>0</v>
      </c>
      <c r="K11" s="8"/>
      <c r="L11" s="6"/>
      <c r="M11" s="8"/>
    </row>
    <row r="12" spans="1:13" x14ac:dyDescent="0.2">
      <c r="A12" s="8"/>
      <c r="B12" s="1"/>
      <c r="C12" s="2"/>
      <c r="D12" s="3"/>
      <c r="E12" s="3"/>
      <c r="F12" s="3"/>
      <c r="G12" s="11"/>
      <c r="H12" s="30">
        <f t="shared" si="0"/>
        <v>0</v>
      </c>
      <c r="I12" s="30">
        <f t="shared" si="1"/>
        <v>0</v>
      </c>
      <c r="J12" s="30">
        <f t="shared" si="2"/>
        <v>0</v>
      </c>
      <c r="K12" s="8"/>
      <c r="L12" s="6"/>
      <c r="M12" s="8"/>
    </row>
    <row r="13" spans="1:13" x14ac:dyDescent="0.2">
      <c r="A13" s="8"/>
      <c r="B13" s="1"/>
      <c r="C13" s="2"/>
      <c r="D13" s="3"/>
      <c r="E13" s="3"/>
      <c r="F13" s="3"/>
      <c r="G13" s="11"/>
      <c r="H13" s="30">
        <f t="shared" si="0"/>
        <v>0</v>
      </c>
      <c r="I13" s="30">
        <f t="shared" si="1"/>
        <v>0</v>
      </c>
      <c r="J13" s="30">
        <f t="shared" si="2"/>
        <v>0</v>
      </c>
      <c r="K13" s="8"/>
      <c r="L13" s="6"/>
      <c r="M13" s="8"/>
    </row>
    <row r="14" spans="1:13" x14ac:dyDescent="0.2">
      <c r="A14" s="8"/>
      <c r="B14" s="1"/>
      <c r="C14" s="2"/>
      <c r="D14" s="3"/>
      <c r="E14" s="3"/>
      <c r="F14" s="3"/>
      <c r="G14" s="11"/>
      <c r="H14" s="30">
        <f t="shared" si="0"/>
        <v>0</v>
      </c>
      <c r="I14" s="30">
        <f t="shared" si="1"/>
        <v>0</v>
      </c>
      <c r="J14" s="30">
        <f t="shared" si="2"/>
        <v>0</v>
      </c>
      <c r="K14" s="8"/>
      <c r="L14" s="6"/>
      <c r="M14" s="8"/>
    </row>
    <row r="15" spans="1:13" x14ac:dyDescent="0.2">
      <c r="A15" s="8"/>
      <c r="B15" s="1"/>
      <c r="C15" s="2"/>
      <c r="D15" s="3"/>
      <c r="E15" s="3"/>
      <c r="F15" s="3"/>
      <c r="G15" s="11"/>
      <c r="H15" s="30">
        <f t="shared" si="0"/>
        <v>0</v>
      </c>
      <c r="I15" s="30">
        <f t="shared" si="1"/>
        <v>0</v>
      </c>
      <c r="J15" s="30">
        <f t="shared" si="2"/>
        <v>0</v>
      </c>
      <c r="K15" s="8"/>
      <c r="L15" s="6"/>
      <c r="M15" s="8"/>
    </row>
    <row r="16" spans="1:13" x14ac:dyDescent="0.2">
      <c r="A16" s="8"/>
      <c r="B16" s="1"/>
      <c r="C16" s="2"/>
      <c r="D16" s="3"/>
      <c r="E16" s="3"/>
      <c r="F16" s="3"/>
      <c r="G16" s="11"/>
      <c r="H16" s="30">
        <f t="shared" si="0"/>
        <v>0</v>
      </c>
      <c r="I16" s="30">
        <f t="shared" si="1"/>
        <v>0</v>
      </c>
      <c r="J16" s="30">
        <f t="shared" si="2"/>
        <v>0</v>
      </c>
      <c r="K16" s="8"/>
      <c r="L16" s="6"/>
      <c r="M16" s="8"/>
    </row>
    <row r="17" spans="1:13" x14ac:dyDescent="0.2">
      <c r="A17" s="8"/>
      <c r="B17" s="1"/>
      <c r="C17" s="2"/>
      <c r="D17" s="3"/>
      <c r="E17" s="3"/>
      <c r="F17" s="3"/>
      <c r="G17" s="11"/>
      <c r="H17" s="30">
        <f t="shared" si="0"/>
        <v>0</v>
      </c>
      <c r="I17" s="30">
        <f t="shared" si="1"/>
        <v>0</v>
      </c>
      <c r="J17" s="30">
        <f t="shared" si="2"/>
        <v>0</v>
      </c>
      <c r="K17" s="8"/>
      <c r="L17" s="6"/>
      <c r="M17" s="8"/>
    </row>
    <row r="18" spans="1:13" x14ac:dyDescent="0.2">
      <c r="A18" s="8"/>
      <c r="B18" s="1"/>
      <c r="C18" s="2"/>
      <c r="D18" s="3"/>
      <c r="E18" s="3"/>
      <c r="F18" s="3"/>
      <c r="G18" s="11"/>
      <c r="H18" s="30">
        <f t="shared" si="0"/>
        <v>0</v>
      </c>
      <c r="I18" s="30">
        <f t="shared" si="1"/>
        <v>0</v>
      </c>
      <c r="J18" s="30">
        <f t="shared" si="2"/>
        <v>0</v>
      </c>
      <c r="K18" s="8"/>
      <c r="L18" s="6"/>
      <c r="M18" s="8"/>
    </row>
    <row r="19" spans="1:13" x14ac:dyDescent="0.2">
      <c r="A19" s="8"/>
      <c r="B19" s="1"/>
      <c r="C19" s="2"/>
      <c r="D19" s="3"/>
      <c r="E19" s="3"/>
      <c r="F19" s="3"/>
      <c r="G19" s="11"/>
      <c r="H19" s="30">
        <f t="shared" ref="H19:H27" si="3">F19-F19/11</f>
        <v>0</v>
      </c>
      <c r="I19" s="30">
        <f t="shared" ref="I19:I27" si="4">H19*0.75</f>
        <v>0</v>
      </c>
      <c r="J19" s="30">
        <f t="shared" ref="J19:J27" si="5">I19-D19-E19</f>
        <v>0</v>
      </c>
      <c r="K19" s="8"/>
      <c r="L19" s="6"/>
      <c r="M19" s="8"/>
    </row>
    <row r="20" spans="1:13" x14ac:dyDescent="0.2">
      <c r="A20" s="8"/>
      <c r="B20" s="1"/>
      <c r="C20" s="2"/>
      <c r="D20" s="3"/>
      <c r="E20" s="3"/>
      <c r="F20" s="3"/>
      <c r="G20" s="11"/>
      <c r="H20" s="30">
        <f t="shared" si="3"/>
        <v>0</v>
      </c>
      <c r="I20" s="30">
        <f t="shared" si="4"/>
        <v>0</v>
      </c>
      <c r="J20" s="30">
        <f t="shared" si="5"/>
        <v>0</v>
      </c>
      <c r="K20" s="8"/>
      <c r="L20" s="6"/>
      <c r="M20" s="8"/>
    </row>
    <row r="21" spans="1:13" x14ac:dyDescent="0.2">
      <c r="A21" s="8"/>
      <c r="B21" s="1"/>
      <c r="C21" s="2"/>
      <c r="D21" s="3"/>
      <c r="E21" s="3"/>
      <c r="F21" s="3"/>
      <c r="G21" s="11"/>
      <c r="H21" s="30">
        <f t="shared" si="3"/>
        <v>0</v>
      </c>
      <c r="I21" s="30">
        <f t="shared" si="4"/>
        <v>0</v>
      </c>
      <c r="J21" s="30">
        <f t="shared" si="5"/>
        <v>0</v>
      </c>
      <c r="K21" s="8"/>
      <c r="L21" s="6"/>
      <c r="M21" s="8"/>
    </row>
    <row r="22" spans="1:13" x14ac:dyDescent="0.2">
      <c r="A22" s="8"/>
      <c r="B22" s="1"/>
      <c r="C22" s="2"/>
      <c r="D22" s="3"/>
      <c r="E22" s="3"/>
      <c r="F22" s="3"/>
      <c r="G22" s="11"/>
      <c r="H22" s="30">
        <f t="shared" si="3"/>
        <v>0</v>
      </c>
      <c r="I22" s="30">
        <f t="shared" si="4"/>
        <v>0</v>
      </c>
      <c r="J22" s="30">
        <f t="shared" si="5"/>
        <v>0</v>
      </c>
      <c r="K22" s="8"/>
      <c r="L22" s="6"/>
      <c r="M22" s="8"/>
    </row>
    <row r="23" spans="1:13" x14ac:dyDescent="0.2">
      <c r="A23" s="8"/>
      <c r="B23" s="1"/>
      <c r="C23" s="2"/>
      <c r="D23" s="3"/>
      <c r="E23" s="3"/>
      <c r="F23" s="3"/>
      <c r="G23" s="11"/>
      <c r="H23" s="30">
        <f t="shared" si="3"/>
        <v>0</v>
      </c>
      <c r="I23" s="30">
        <f t="shared" si="4"/>
        <v>0</v>
      </c>
      <c r="J23" s="30">
        <f t="shared" si="5"/>
        <v>0</v>
      </c>
      <c r="K23" s="8"/>
      <c r="L23" s="6"/>
      <c r="M23" s="8"/>
    </row>
    <row r="24" spans="1:13" x14ac:dyDescent="0.2">
      <c r="A24" s="8"/>
      <c r="B24" s="1"/>
      <c r="C24" s="2"/>
      <c r="D24" s="3"/>
      <c r="E24" s="3"/>
      <c r="F24" s="3"/>
      <c r="G24" s="11"/>
      <c r="H24" s="30">
        <f t="shared" si="3"/>
        <v>0</v>
      </c>
      <c r="I24" s="30">
        <f t="shared" si="4"/>
        <v>0</v>
      </c>
      <c r="J24" s="30">
        <f t="shared" si="5"/>
        <v>0</v>
      </c>
      <c r="K24" s="8"/>
      <c r="L24" s="6"/>
      <c r="M24" s="8"/>
    </row>
    <row r="25" spans="1:13" x14ac:dyDescent="0.2">
      <c r="A25" s="8"/>
      <c r="B25" s="1"/>
      <c r="C25" s="2"/>
      <c r="D25" s="3"/>
      <c r="E25" s="3"/>
      <c r="F25" s="3"/>
      <c r="G25" s="11"/>
      <c r="H25" s="30">
        <f t="shared" si="3"/>
        <v>0</v>
      </c>
      <c r="I25" s="30">
        <f t="shared" si="4"/>
        <v>0</v>
      </c>
      <c r="J25" s="30">
        <f t="shared" si="5"/>
        <v>0</v>
      </c>
      <c r="K25" s="8"/>
      <c r="L25" s="6"/>
      <c r="M25" s="8"/>
    </row>
    <row r="26" spans="1:13" x14ac:dyDescent="0.2">
      <c r="A26" s="8"/>
      <c r="B26" s="1"/>
      <c r="C26" s="2"/>
      <c r="D26" s="3"/>
      <c r="E26" s="3"/>
      <c r="F26" s="3"/>
      <c r="G26" s="11"/>
      <c r="H26" s="30">
        <f t="shared" si="3"/>
        <v>0</v>
      </c>
      <c r="I26" s="30">
        <f t="shared" si="4"/>
        <v>0</v>
      </c>
      <c r="J26" s="30">
        <f t="shared" si="5"/>
        <v>0</v>
      </c>
      <c r="K26" s="8"/>
      <c r="L26" s="6"/>
      <c r="M26" s="8"/>
    </row>
    <row r="27" spans="1:13" x14ac:dyDescent="0.2">
      <c r="A27" s="8"/>
      <c r="B27" s="1"/>
      <c r="C27" s="2"/>
      <c r="D27" s="3"/>
      <c r="E27" s="3"/>
      <c r="F27" s="3"/>
      <c r="G27" s="11"/>
      <c r="H27" s="30">
        <f t="shared" si="3"/>
        <v>0</v>
      </c>
      <c r="I27" s="30">
        <f t="shared" si="4"/>
        <v>0</v>
      </c>
      <c r="J27" s="30">
        <f t="shared" si="5"/>
        <v>0</v>
      </c>
      <c r="K27" s="8"/>
      <c r="L27" s="6"/>
      <c r="M27" s="8"/>
    </row>
    <row r="28" spans="1:13" x14ac:dyDescent="0.2">
      <c r="A28" s="8"/>
      <c r="B28" s="23"/>
      <c r="C28" s="10"/>
      <c r="D28" s="11"/>
      <c r="E28" s="11"/>
      <c r="F28" s="11"/>
      <c r="G28" s="11"/>
      <c r="H28" s="11"/>
      <c r="I28" s="11"/>
      <c r="J28" s="11"/>
      <c r="K28" s="8"/>
      <c r="L28" s="7"/>
      <c r="M28" s="8"/>
    </row>
    <row r="29" spans="1:13" s="32" customFormat="1" ht="19" x14ac:dyDescent="0.25">
      <c r="A29" s="8"/>
      <c r="B29" s="23"/>
      <c r="C29" s="10"/>
      <c r="D29" s="11"/>
      <c r="E29" s="11"/>
      <c r="F29" s="11"/>
      <c r="G29" s="11"/>
      <c r="H29" s="11"/>
      <c r="I29" s="11"/>
      <c r="J29" s="31">
        <f>SUM(J8:J27)</f>
        <v>0</v>
      </c>
      <c r="K29" s="8"/>
      <c r="L29" s="7"/>
      <c r="M29" s="8"/>
    </row>
    <row r="30" spans="1:13" s="29" customFormat="1" ht="50" customHeight="1" x14ac:dyDescent="0.2">
      <c r="A30" s="24"/>
      <c r="B30" s="25" t="s">
        <v>14</v>
      </c>
      <c r="C30" s="26" t="s">
        <v>3</v>
      </c>
      <c r="D30" s="27" t="s">
        <v>1</v>
      </c>
      <c r="E30" s="24"/>
      <c r="F30" s="24"/>
      <c r="G30" s="28"/>
      <c r="H30" s="24"/>
      <c r="I30" s="27" t="s">
        <v>0</v>
      </c>
      <c r="J30" s="28" t="s">
        <v>15</v>
      </c>
      <c r="K30" s="24"/>
      <c r="L30" s="27" t="s">
        <v>8</v>
      </c>
      <c r="M30" s="24"/>
    </row>
    <row r="31" spans="1:13" x14ac:dyDescent="0.2">
      <c r="A31" s="8"/>
      <c r="B31" s="1"/>
      <c r="C31" s="2"/>
      <c r="D31" s="4"/>
      <c r="E31" s="8"/>
      <c r="F31" s="8"/>
      <c r="G31" s="11"/>
      <c r="H31" s="8"/>
      <c r="I31" s="30">
        <v>25</v>
      </c>
      <c r="J31" s="30">
        <f t="shared" ref="J31:J60" si="6">D31*I31</f>
        <v>0</v>
      </c>
      <c r="K31" s="8"/>
      <c r="L31" s="6"/>
      <c r="M31" s="34"/>
    </row>
    <row r="32" spans="1:13" x14ac:dyDescent="0.2">
      <c r="A32" s="8"/>
      <c r="B32" s="1"/>
      <c r="C32" s="2"/>
      <c r="D32" s="4"/>
      <c r="E32" s="8"/>
      <c r="F32" s="8"/>
      <c r="G32" s="11"/>
      <c r="H32" s="8"/>
      <c r="I32" s="30">
        <v>25</v>
      </c>
      <c r="J32" s="30">
        <f t="shared" si="6"/>
        <v>0</v>
      </c>
      <c r="K32" s="8"/>
      <c r="L32" s="6"/>
      <c r="M32" s="34"/>
    </row>
    <row r="33" spans="1:13" x14ac:dyDescent="0.2">
      <c r="A33" s="8"/>
      <c r="B33" s="1"/>
      <c r="C33" s="2"/>
      <c r="D33" s="4"/>
      <c r="E33" s="8"/>
      <c r="F33" s="8"/>
      <c r="G33" s="11"/>
      <c r="H33" s="8"/>
      <c r="I33" s="30">
        <v>25</v>
      </c>
      <c r="J33" s="30">
        <f t="shared" si="6"/>
        <v>0</v>
      </c>
      <c r="K33" s="8"/>
      <c r="L33" s="6"/>
      <c r="M33" s="34"/>
    </row>
    <row r="34" spans="1:13" x14ac:dyDescent="0.2">
      <c r="A34" s="8"/>
      <c r="B34" s="1"/>
      <c r="C34" s="2"/>
      <c r="D34" s="4"/>
      <c r="E34" s="8"/>
      <c r="F34" s="8"/>
      <c r="G34" s="11"/>
      <c r="H34" s="8"/>
      <c r="I34" s="30">
        <v>25</v>
      </c>
      <c r="J34" s="30">
        <f t="shared" si="6"/>
        <v>0</v>
      </c>
      <c r="K34" s="8"/>
      <c r="L34" s="6"/>
      <c r="M34" s="34"/>
    </row>
    <row r="35" spans="1:13" x14ac:dyDescent="0.2">
      <c r="A35" s="8"/>
      <c r="B35" s="1"/>
      <c r="C35" s="2"/>
      <c r="D35" s="4"/>
      <c r="E35" s="8"/>
      <c r="F35" s="8"/>
      <c r="G35" s="11"/>
      <c r="H35" s="8"/>
      <c r="I35" s="30">
        <v>25</v>
      </c>
      <c r="J35" s="30">
        <f t="shared" si="6"/>
        <v>0</v>
      </c>
      <c r="K35" s="8"/>
      <c r="L35" s="6"/>
      <c r="M35" s="34"/>
    </row>
    <row r="36" spans="1:13" x14ac:dyDescent="0.2">
      <c r="A36" s="8"/>
      <c r="B36" s="1"/>
      <c r="C36" s="2"/>
      <c r="D36" s="4"/>
      <c r="E36" s="8"/>
      <c r="F36" s="8"/>
      <c r="G36" s="11"/>
      <c r="H36" s="8"/>
      <c r="I36" s="30">
        <v>25</v>
      </c>
      <c r="J36" s="30">
        <f t="shared" si="6"/>
        <v>0</v>
      </c>
      <c r="K36" s="8"/>
      <c r="L36" s="6"/>
      <c r="M36" s="34"/>
    </row>
    <row r="37" spans="1:13" x14ac:dyDescent="0.2">
      <c r="A37" s="8"/>
      <c r="B37" s="1"/>
      <c r="C37" s="2"/>
      <c r="D37" s="4"/>
      <c r="E37" s="8"/>
      <c r="F37" s="8"/>
      <c r="G37" s="11"/>
      <c r="H37" s="8"/>
      <c r="I37" s="30">
        <v>25</v>
      </c>
      <c r="J37" s="30">
        <f t="shared" si="6"/>
        <v>0</v>
      </c>
      <c r="K37" s="8"/>
      <c r="L37" s="6"/>
      <c r="M37" s="34"/>
    </row>
    <row r="38" spans="1:13" x14ac:dyDescent="0.2">
      <c r="A38" s="8"/>
      <c r="B38" s="1"/>
      <c r="C38" s="2"/>
      <c r="D38" s="4"/>
      <c r="E38" s="8"/>
      <c r="F38" s="8"/>
      <c r="G38" s="11"/>
      <c r="H38" s="8"/>
      <c r="I38" s="30">
        <v>25</v>
      </c>
      <c r="J38" s="30">
        <f t="shared" si="6"/>
        <v>0</v>
      </c>
      <c r="K38" s="8"/>
      <c r="L38" s="6"/>
      <c r="M38" s="34"/>
    </row>
    <row r="39" spans="1:13" x14ac:dyDescent="0.2">
      <c r="A39" s="8"/>
      <c r="B39" s="1"/>
      <c r="C39" s="2"/>
      <c r="D39" s="4"/>
      <c r="E39" s="8"/>
      <c r="F39" s="8"/>
      <c r="G39" s="11"/>
      <c r="H39" s="8"/>
      <c r="I39" s="30">
        <v>25</v>
      </c>
      <c r="J39" s="30">
        <f t="shared" si="6"/>
        <v>0</v>
      </c>
      <c r="K39" s="8"/>
      <c r="L39" s="6"/>
      <c r="M39" s="34"/>
    </row>
    <row r="40" spans="1:13" x14ac:dyDescent="0.2">
      <c r="A40" s="8"/>
      <c r="B40" s="1"/>
      <c r="C40" s="2"/>
      <c r="D40" s="4"/>
      <c r="E40" s="8"/>
      <c r="F40" s="8"/>
      <c r="G40" s="11"/>
      <c r="H40" s="8"/>
      <c r="I40" s="30">
        <v>25</v>
      </c>
      <c r="J40" s="30">
        <f t="shared" si="6"/>
        <v>0</v>
      </c>
      <c r="K40" s="8"/>
      <c r="L40" s="6"/>
      <c r="M40" s="34"/>
    </row>
    <row r="41" spans="1:13" x14ac:dyDescent="0.2">
      <c r="A41" s="8"/>
      <c r="B41" s="1"/>
      <c r="C41" s="2"/>
      <c r="D41" s="4"/>
      <c r="E41" s="8"/>
      <c r="F41" s="8"/>
      <c r="G41" s="11"/>
      <c r="H41" s="8"/>
      <c r="I41" s="30">
        <v>25</v>
      </c>
      <c r="J41" s="30">
        <f t="shared" si="6"/>
        <v>0</v>
      </c>
      <c r="K41" s="8"/>
      <c r="L41" s="6"/>
      <c r="M41" s="34"/>
    </row>
    <row r="42" spans="1:13" x14ac:dyDescent="0.2">
      <c r="A42" s="8"/>
      <c r="B42" s="1"/>
      <c r="C42" s="2"/>
      <c r="D42" s="4"/>
      <c r="E42" s="8"/>
      <c r="F42" s="8"/>
      <c r="G42" s="11"/>
      <c r="H42" s="8"/>
      <c r="I42" s="30">
        <v>25</v>
      </c>
      <c r="J42" s="30">
        <f t="shared" si="6"/>
        <v>0</v>
      </c>
      <c r="K42" s="8"/>
      <c r="L42" s="6"/>
      <c r="M42" s="34"/>
    </row>
    <row r="43" spans="1:13" x14ac:dyDescent="0.2">
      <c r="A43" s="8"/>
      <c r="B43" s="1"/>
      <c r="C43" s="2"/>
      <c r="D43" s="4"/>
      <c r="E43" s="8"/>
      <c r="F43" s="8"/>
      <c r="G43" s="11"/>
      <c r="H43" s="8"/>
      <c r="I43" s="30">
        <v>25</v>
      </c>
      <c r="J43" s="30">
        <f t="shared" si="6"/>
        <v>0</v>
      </c>
      <c r="K43" s="8"/>
      <c r="L43" s="6"/>
      <c r="M43" s="34"/>
    </row>
    <row r="44" spans="1:13" x14ac:dyDescent="0.2">
      <c r="A44" s="8"/>
      <c r="B44" s="1"/>
      <c r="C44" s="2"/>
      <c r="D44" s="4"/>
      <c r="E44" s="8"/>
      <c r="F44" s="8"/>
      <c r="G44" s="11"/>
      <c r="H44" s="8"/>
      <c r="I44" s="30">
        <v>25</v>
      </c>
      <c r="J44" s="30">
        <f t="shared" si="6"/>
        <v>0</v>
      </c>
      <c r="K44" s="8"/>
      <c r="L44" s="6"/>
      <c r="M44" s="34"/>
    </row>
    <row r="45" spans="1:13" x14ac:dyDescent="0.2">
      <c r="A45" s="8"/>
      <c r="B45" s="1"/>
      <c r="C45" s="2"/>
      <c r="D45" s="4"/>
      <c r="E45" s="8"/>
      <c r="F45" s="8"/>
      <c r="G45" s="11"/>
      <c r="H45" s="8"/>
      <c r="I45" s="30">
        <v>25</v>
      </c>
      <c r="J45" s="30">
        <f t="shared" si="6"/>
        <v>0</v>
      </c>
      <c r="K45" s="8"/>
      <c r="L45" s="6"/>
      <c r="M45" s="34"/>
    </row>
    <row r="46" spans="1:13" x14ac:dyDescent="0.2">
      <c r="A46" s="8"/>
      <c r="B46" s="1"/>
      <c r="C46" s="2"/>
      <c r="D46" s="4"/>
      <c r="E46" s="8"/>
      <c r="F46" s="8"/>
      <c r="G46" s="11"/>
      <c r="H46" s="8"/>
      <c r="I46" s="30">
        <v>25</v>
      </c>
      <c r="J46" s="30">
        <f t="shared" si="6"/>
        <v>0</v>
      </c>
      <c r="K46" s="8"/>
      <c r="L46" s="6"/>
      <c r="M46" s="34"/>
    </row>
    <row r="47" spans="1:13" x14ac:dyDescent="0.2">
      <c r="A47" s="8"/>
      <c r="B47" s="1"/>
      <c r="C47" s="2"/>
      <c r="D47" s="4"/>
      <c r="E47" s="8"/>
      <c r="F47" s="8"/>
      <c r="G47" s="11"/>
      <c r="H47" s="8"/>
      <c r="I47" s="30">
        <v>25</v>
      </c>
      <c r="J47" s="30">
        <f t="shared" si="6"/>
        <v>0</v>
      </c>
      <c r="K47" s="8"/>
      <c r="L47" s="6"/>
      <c r="M47" s="34"/>
    </row>
    <row r="48" spans="1:13" x14ac:dyDescent="0.2">
      <c r="A48" s="8"/>
      <c r="B48" s="1"/>
      <c r="C48" s="2"/>
      <c r="D48" s="4"/>
      <c r="E48" s="8"/>
      <c r="F48" s="8"/>
      <c r="G48" s="11"/>
      <c r="H48" s="8"/>
      <c r="I48" s="30">
        <v>25</v>
      </c>
      <c r="J48" s="30">
        <f t="shared" si="6"/>
        <v>0</v>
      </c>
      <c r="K48" s="8"/>
      <c r="L48" s="6"/>
      <c r="M48" s="34"/>
    </row>
    <row r="49" spans="1:13" x14ac:dyDescent="0.2">
      <c r="A49" s="8"/>
      <c r="B49" s="1"/>
      <c r="C49" s="2"/>
      <c r="D49" s="4"/>
      <c r="E49" s="8"/>
      <c r="F49" s="8"/>
      <c r="G49" s="11"/>
      <c r="H49" s="8"/>
      <c r="I49" s="30">
        <v>25</v>
      </c>
      <c r="J49" s="30">
        <f t="shared" si="6"/>
        <v>0</v>
      </c>
      <c r="K49" s="8"/>
      <c r="L49" s="6"/>
      <c r="M49" s="34"/>
    </row>
    <row r="50" spans="1:13" x14ac:dyDescent="0.2">
      <c r="A50" s="8"/>
      <c r="B50" s="1"/>
      <c r="C50" s="2"/>
      <c r="D50" s="4"/>
      <c r="E50" s="8"/>
      <c r="F50" s="8"/>
      <c r="G50" s="11"/>
      <c r="H50" s="8"/>
      <c r="I50" s="30">
        <v>25</v>
      </c>
      <c r="J50" s="30">
        <f t="shared" si="6"/>
        <v>0</v>
      </c>
      <c r="K50" s="8"/>
      <c r="L50" s="6"/>
      <c r="M50" s="34"/>
    </row>
    <row r="51" spans="1:13" x14ac:dyDescent="0.2">
      <c r="A51" s="8"/>
      <c r="B51" s="1"/>
      <c r="C51" s="2"/>
      <c r="D51" s="4"/>
      <c r="E51" s="8"/>
      <c r="F51" s="8"/>
      <c r="G51" s="11"/>
      <c r="H51" s="8"/>
      <c r="I51" s="30">
        <v>25</v>
      </c>
      <c r="J51" s="30">
        <f t="shared" si="6"/>
        <v>0</v>
      </c>
      <c r="K51" s="8"/>
      <c r="L51" s="6"/>
      <c r="M51" s="34"/>
    </row>
    <row r="52" spans="1:13" x14ac:dyDescent="0.2">
      <c r="A52" s="8"/>
      <c r="B52" s="1"/>
      <c r="C52" s="2"/>
      <c r="D52" s="4"/>
      <c r="E52" s="8"/>
      <c r="F52" s="8"/>
      <c r="G52" s="11"/>
      <c r="H52" s="8"/>
      <c r="I52" s="30">
        <v>25</v>
      </c>
      <c r="J52" s="30">
        <f t="shared" si="6"/>
        <v>0</v>
      </c>
      <c r="K52" s="8"/>
      <c r="L52" s="6"/>
      <c r="M52" s="34"/>
    </row>
    <row r="53" spans="1:13" x14ac:dyDescent="0.2">
      <c r="A53" s="8"/>
      <c r="B53" s="1"/>
      <c r="C53" s="2"/>
      <c r="D53" s="4"/>
      <c r="E53" s="8"/>
      <c r="F53" s="8"/>
      <c r="G53" s="11"/>
      <c r="H53" s="8"/>
      <c r="I53" s="30">
        <v>25</v>
      </c>
      <c r="J53" s="30">
        <f t="shared" si="6"/>
        <v>0</v>
      </c>
      <c r="K53" s="8"/>
      <c r="L53" s="6"/>
      <c r="M53" s="34"/>
    </row>
    <row r="54" spans="1:13" x14ac:dyDescent="0.2">
      <c r="A54" s="8"/>
      <c r="B54" s="1"/>
      <c r="C54" s="2"/>
      <c r="D54" s="4"/>
      <c r="E54" s="8"/>
      <c r="F54" s="8"/>
      <c r="G54" s="11"/>
      <c r="H54" s="8"/>
      <c r="I54" s="30">
        <v>25</v>
      </c>
      <c r="J54" s="30">
        <f t="shared" si="6"/>
        <v>0</v>
      </c>
      <c r="K54" s="8"/>
      <c r="L54" s="6"/>
      <c r="M54" s="34"/>
    </row>
    <row r="55" spans="1:13" x14ac:dyDescent="0.2">
      <c r="A55" s="8"/>
      <c r="B55" s="1"/>
      <c r="C55" s="2"/>
      <c r="D55" s="4"/>
      <c r="E55" s="8"/>
      <c r="F55" s="8"/>
      <c r="G55" s="11"/>
      <c r="H55" s="8"/>
      <c r="I55" s="30">
        <v>25</v>
      </c>
      <c r="J55" s="30">
        <f t="shared" si="6"/>
        <v>0</v>
      </c>
      <c r="K55" s="8"/>
      <c r="L55" s="6"/>
      <c r="M55" s="34"/>
    </row>
    <row r="56" spans="1:13" x14ac:dyDescent="0.2">
      <c r="A56" s="8"/>
      <c r="B56" s="1"/>
      <c r="C56" s="2"/>
      <c r="D56" s="4"/>
      <c r="E56" s="8"/>
      <c r="F56" s="8"/>
      <c r="G56" s="11"/>
      <c r="H56" s="8"/>
      <c r="I56" s="30">
        <v>25</v>
      </c>
      <c r="J56" s="30">
        <f t="shared" si="6"/>
        <v>0</v>
      </c>
      <c r="K56" s="8"/>
      <c r="L56" s="6"/>
      <c r="M56" s="34"/>
    </row>
    <row r="57" spans="1:13" x14ac:dyDescent="0.2">
      <c r="A57" s="8"/>
      <c r="B57" s="1"/>
      <c r="C57" s="2"/>
      <c r="D57" s="4"/>
      <c r="E57" s="8"/>
      <c r="F57" s="8"/>
      <c r="G57" s="11"/>
      <c r="H57" s="8"/>
      <c r="I57" s="30">
        <v>25</v>
      </c>
      <c r="J57" s="30">
        <f t="shared" si="6"/>
        <v>0</v>
      </c>
      <c r="K57" s="8"/>
      <c r="L57" s="6"/>
      <c r="M57" s="34"/>
    </row>
    <row r="58" spans="1:13" x14ac:dyDescent="0.2">
      <c r="A58" s="8"/>
      <c r="B58" s="1"/>
      <c r="C58" s="2"/>
      <c r="D58" s="4"/>
      <c r="E58" s="8"/>
      <c r="F58" s="8"/>
      <c r="G58" s="11"/>
      <c r="H58" s="8"/>
      <c r="I58" s="30">
        <v>25</v>
      </c>
      <c r="J58" s="30">
        <f t="shared" si="6"/>
        <v>0</v>
      </c>
      <c r="K58" s="8"/>
      <c r="L58" s="6"/>
      <c r="M58" s="34"/>
    </row>
    <row r="59" spans="1:13" x14ac:dyDescent="0.2">
      <c r="A59" s="8"/>
      <c r="B59" s="1"/>
      <c r="C59" s="2"/>
      <c r="D59" s="4"/>
      <c r="E59" s="8"/>
      <c r="F59" s="8"/>
      <c r="G59" s="11"/>
      <c r="H59" s="8"/>
      <c r="I59" s="30">
        <v>25</v>
      </c>
      <c r="J59" s="30">
        <f t="shared" si="6"/>
        <v>0</v>
      </c>
      <c r="K59" s="8"/>
      <c r="L59" s="6"/>
      <c r="M59" s="34"/>
    </row>
    <row r="60" spans="1:13" x14ac:dyDescent="0.2">
      <c r="A60" s="8"/>
      <c r="B60" s="1"/>
      <c r="C60" s="2"/>
      <c r="D60" s="4"/>
      <c r="E60" s="8"/>
      <c r="F60" s="8"/>
      <c r="G60" s="11"/>
      <c r="H60" s="8"/>
      <c r="I60" s="30">
        <v>25</v>
      </c>
      <c r="J60" s="30">
        <f t="shared" si="6"/>
        <v>0</v>
      </c>
      <c r="K60" s="8"/>
      <c r="L60" s="6"/>
      <c r="M60" s="34"/>
    </row>
    <row r="61" spans="1:13" x14ac:dyDescent="0.2">
      <c r="A61" s="8"/>
      <c r="B61" s="9"/>
      <c r="C61" s="10"/>
      <c r="D61" s="11"/>
      <c r="E61" s="11"/>
      <c r="F61" s="11"/>
      <c r="G61" s="11"/>
      <c r="H61" s="8"/>
      <c r="I61" s="35"/>
      <c r="J61" s="35"/>
      <c r="K61" s="8"/>
      <c r="L61" s="8"/>
      <c r="M61" s="8"/>
    </row>
    <row r="62" spans="1:13" ht="19" x14ac:dyDescent="0.25">
      <c r="A62" s="8"/>
      <c r="B62" s="9"/>
      <c r="C62" s="10"/>
      <c r="D62" s="11"/>
      <c r="E62" s="11"/>
      <c r="F62" s="36"/>
      <c r="G62" s="36"/>
      <c r="H62" s="39"/>
      <c r="I62" s="39"/>
      <c r="J62" s="31">
        <f>SUM(J31:J60)</f>
        <v>0</v>
      </c>
      <c r="K62" s="8"/>
      <c r="L62" s="8"/>
      <c r="M62" s="8"/>
    </row>
    <row r="63" spans="1:13" x14ac:dyDescent="0.2">
      <c r="A63" s="8"/>
      <c r="B63" s="9"/>
      <c r="C63" s="10"/>
      <c r="D63" s="11"/>
      <c r="E63" s="11"/>
      <c r="F63" s="11"/>
      <c r="G63" s="11"/>
      <c r="H63" s="11"/>
      <c r="I63" s="11"/>
      <c r="J63" s="11"/>
      <c r="K63" s="8"/>
      <c r="L63" s="8"/>
      <c r="M63" s="8"/>
    </row>
    <row r="64" spans="1:13" x14ac:dyDescent="0.2">
      <c r="A64" s="8"/>
      <c r="B64" s="9"/>
      <c r="C64" s="10"/>
      <c r="D64" s="11"/>
      <c r="E64" s="11"/>
      <c r="F64" s="11"/>
      <c r="G64" s="11"/>
      <c r="H64" s="11"/>
      <c r="I64" s="11"/>
      <c r="J64" s="11"/>
      <c r="K64" s="8"/>
      <c r="L64" s="8"/>
      <c r="M64" s="8"/>
    </row>
  </sheetData>
  <sheetProtection algorithmName="SHA-512" hashValue="T7Cac6wSMh39YLXXPKf4UrPeM05ziNWXruNTZN8OcDKI9ue3OOrzv4bPN8jZzljOEugQAOnMe1dpkJKM3vEu8A==" saltValue="207POnvTwcPGfl4VSHb+Ww==" spinCount="100000" sheet="1" objects="1" scenarios="1"/>
  <phoneticPr fontId="1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EF0A-AB18-E840-9A7D-487A92E2D213}">
  <dimension ref="B1:E95"/>
  <sheetViews>
    <sheetView tabSelected="1" zoomScale="70" zoomScaleNormal="70" workbookViewId="0">
      <selection activeCell="I17" sqref="I17"/>
    </sheetView>
  </sheetViews>
  <sheetFormatPr baseColWidth="10" defaultRowHeight="16" x14ac:dyDescent="0.2"/>
  <cols>
    <col min="1" max="1" width="4.6640625" style="44" customWidth="1"/>
    <col min="2" max="2" width="18.1640625" style="40" customWidth="1"/>
    <col min="3" max="3" width="36.83203125" style="40" customWidth="1"/>
    <col min="4" max="4" width="3" style="42" customWidth="1"/>
    <col min="5" max="5" width="18.83203125" style="43" customWidth="1"/>
    <col min="6" max="16384" width="10.83203125" style="44"/>
  </cols>
  <sheetData>
    <row r="1" spans="2:3" x14ac:dyDescent="0.2">
      <c r="C1" s="41"/>
    </row>
    <row r="2" spans="2:3" ht="37" x14ac:dyDescent="0.45">
      <c r="B2" s="45" t="str">
        <f>'Data Entry'!C2</f>
        <v>Name of Business or Leave Blank</v>
      </c>
      <c r="C2" s="41"/>
    </row>
    <row r="3" spans="2:3" x14ac:dyDescent="0.2">
      <c r="C3" s="41"/>
    </row>
    <row r="4" spans="2:3" x14ac:dyDescent="0.2">
      <c r="C4" s="41"/>
    </row>
    <row r="5" spans="2:3" x14ac:dyDescent="0.2">
      <c r="B5" s="46" t="s">
        <v>36</v>
      </c>
      <c r="C5" s="57" t="s">
        <v>46</v>
      </c>
    </row>
    <row r="6" spans="2:3" x14ac:dyDescent="0.2">
      <c r="B6" s="46" t="s">
        <v>37</v>
      </c>
      <c r="C6" s="57" t="s">
        <v>47</v>
      </c>
    </row>
    <row r="7" spans="2:3" x14ac:dyDescent="0.2">
      <c r="B7" s="46" t="s">
        <v>38</v>
      </c>
      <c r="C7" s="58" t="s">
        <v>48</v>
      </c>
    </row>
    <row r="8" spans="2:3" x14ac:dyDescent="0.2">
      <c r="B8" s="46" t="s">
        <v>17</v>
      </c>
      <c r="C8" s="57" t="s">
        <v>49</v>
      </c>
    </row>
    <row r="9" spans="2:3" x14ac:dyDescent="0.2">
      <c r="B9" s="41"/>
      <c r="C9" s="41"/>
    </row>
    <row r="10" spans="2:3" x14ac:dyDescent="0.2">
      <c r="B10" s="41"/>
      <c r="C10" s="41"/>
    </row>
    <row r="11" spans="2:3" x14ac:dyDescent="0.2">
      <c r="B11" s="47" t="s">
        <v>28</v>
      </c>
      <c r="C11" s="40">
        <f>'Data Entry'!C5</f>
        <v>44728</v>
      </c>
    </row>
    <row r="12" spans="2:3" x14ac:dyDescent="0.2">
      <c r="B12" s="41" t="s">
        <v>16</v>
      </c>
      <c r="C12" s="48" t="str">
        <f>'Data Entry'!H5</f>
        <v>Inv FL0021</v>
      </c>
    </row>
    <row r="13" spans="2:3" x14ac:dyDescent="0.2">
      <c r="B13" s="41"/>
    </row>
    <row r="14" spans="2:3" x14ac:dyDescent="0.2">
      <c r="B14" s="41"/>
    </row>
    <row r="15" spans="2:3" x14ac:dyDescent="0.2">
      <c r="B15" s="41" t="s">
        <v>21</v>
      </c>
      <c r="C15" s="49" t="s">
        <v>40</v>
      </c>
    </row>
    <row r="16" spans="2:3" x14ac:dyDescent="0.2">
      <c r="B16" s="41" t="s">
        <v>41</v>
      </c>
      <c r="C16" s="42" t="s">
        <v>22</v>
      </c>
    </row>
    <row r="17" spans="2:5" x14ac:dyDescent="0.2">
      <c r="B17" s="41" t="s">
        <v>17</v>
      </c>
      <c r="C17" s="42" t="s">
        <v>23</v>
      </c>
    </row>
    <row r="19" spans="2:5" x14ac:dyDescent="0.2">
      <c r="B19" s="41"/>
      <c r="C19" s="49"/>
    </row>
    <row r="20" spans="2:5" x14ac:dyDescent="0.2">
      <c r="B20" s="41" t="s">
        <v>3</v>
      </c>
      <c r="C20" s="42" t="s">
        <v>39</v>
      </c>
      <c r="D20" s="50"/>
      <c r="E20" s="43" t="s">
        <v>24</v>
      </c>
    </row>
    <row r="21" spans="2:5" x14ac:dyDescent="0.2">
      <c r="B21" s="40">
        <f>'Data Entry'!C8</f>
        <v>0</v>
      </c>
      <c r="C21" s="40">
        <f>'Data Entry'!B8</f>
        <v>0</v>
      </c>
      <c r="E21" s="43">
        <f>'Data Entry'!J8</f>
        <v>0</v>
      </c>
    </row>
    <row r="22" spans="2:5" x14ac:dyDescent="0.2">
      <c r="B22" s="40">
        <f>'Data Entry'!C9</f>
        <v>0</v>
      </c>
      <c r="C22" s="40">
        <f>'Data Entry'!B9</f>
        <v>0</v>
      </c>
      <c r="E22" s="43">
        <f>'Data Entry'!J9</f>
        <v>0</v>
      </c>
    </row>
    <row r="23" spans="2:5" x14ac:dyDescent="0.2">
      <c r="B23" s="40">
        <f>'Data Entry'!C10</f>
        <v>0</v>
      </c>
      <c r="C23" s="40">
        <f>'Data Entry'!B10</f>
        <v>0</v>
      </c>
      <c r="E23" s="43">
        <f>'Data Entry'!J10</f>
        <v>0</v>
      </c>
    </row>
    <row r="24" spans="2:5" x14ac:dyDescent="0.2">
      <c r="B24" s="40">
        <f>'Data Entry'!C11</f>
        <v>0</v>
      </c>
      <c r="C24" s="40">
        <f>'Data Entry'!B11</f>
        <v>0</v>
      </c>
      <c r="E24" s="43">
        <f>'Data Entry'!J11</f>
        <v>0</v>
      </c>
    </row>
    <row r="25" spans="2:5" x14ac:dyDescent="0.2">
      <c r="B25" s="40">
        <f>'Data Entry'!C12</f>
        <v>0</v>
      </c>
      <c r="C25" s="40">
        <f>'Data Entry'!B12</f>
        <v>0</v>
      </c>
      <c r="E25" s="43">
        <f>'Data Entry'!J12</f>
        <v>0</v>
      </c>
    </row>
    <row r="26" spans="2:5" x14ac:dyDescent="0.2">
      <c r="B26" s="40">
        <f>'Data Entry'!C13</f>
        <v>0</v>
      </c>
      <c r="C26" s="40">
        <f>'Data Entry'!B13</f>
        <v>0</v>
      </c>
      <c r="E26" s="43">
        <f>'Data Entry'!J13</f>
        <v>0</v>
      </c>
    </row>
    <row r="27" spans="2:5" x14ac:dyDescent="0.2">
      <c r="B27" s="40">
        <f>'Data Entry'!C14</f>
        <v>0</v>
      </c>
      <c r="C27" s="40">
        <f>'Data Entry'!B14</f>
        <v>0</v>
      </c>
      <c r="E27" s="43">
        <f>'Data Entry'!J14</f>
        <v>0</v>
      </c>
    </row>
    <row r="28" spans="2:5" x14ac:dyDescent="0.2">
      <c r="B28" s="40">
        <f>'Data Entry'!C15</f>
        <v>0</v>
      </c>
      <c r="C28" s="40">
        <f>'Data Entry'!B15</f>
        <v>0</v>
      </c>
      <c r="E28" s="43">
        <f>'Data Entry'!J15</f>
        <v>0</v>
      </c>
    </row>
    <row r="29" spans="2:5" x14ac:dyDescent="0.2">
      <c r="B29" s="40">
        <f>'Data Entry'!C16</f>
        <v>0</v>
      </c>
      <c r="C29" s="40">
        <f>'Data Entry'!B16</f>
        <v>0</v>
      </c>
      <c r="E29" s="43">
        <f>'Data Entry'!J16</f>
        <v>0</v>
      </c>
    </row>
    <row r="30" spans="2:5" x14ac:dyDescent="0.2">
      <c r="B30" s="40">
        <f>'Data Entry'!C17</f>
        <v>0</v>
      </c>
      <c r="C30" s="40">
        <f>'Data Entry'!B17</f>
        <v>0</v>
      </c>
      <c r="E30" s="43">
        <f>'Data Entry'!J17</f>
        <v>0</v>
      </c>
    </row>
    <row r="31" spans="2:5" x14ac:dyDescent="0.2">
      <c r="B31" s="40">
        <f>'Data Entry'!C18</f>
        <v>0</v>
      </c>
      <c r="C31" s="40">
        <f>'Data Entry'!B18</f>
        <v>0</v>
      </c>
      <c r="E31" s="43">
        <f>'Data Entry'!J18</f>
        <v>0</v>
      </c>
    </row>
    <row r="32" spans="2:5" x14ac:dyDescent="0.2">
      <c r="B32" s="40">
        <f>'Data Entry'!C19</f>
        <v>0</v>
      </c>
      <c r="C32" s="40">
        <f>'Data Entry'!B19</f>
        <v>0</v>
      </c>
      <c r="E32" s="43">
        <f>'Data Entry'!J19</f>
        <v>0</v>
      </c>
    </row>
    <row r="33" spans="2:5" x14ac:dyDescent="0.2">
      <c r="B33" s="40">
        <f>'Data Entry'!C20</f>
        <v>0</v>
      </c>
      <c r="C33" s="40">
        <f>'Data Entry'!B20</f>
        <v>0</v>
      </c>
      <c r="E33" s="43">
        <f>'Data Entry'!J20</f>
        <v>0</v>
      </c>
    </row>
    <row r="34" spans="2:5" x14ac:dyDescent="0.2">
      <c r="B34" s="40">
        <f>'Data Entry'!C21</f>
        <v>0</v>
      </c>
      <c r="C34" s="40">
        <f>'Data Entry'!B21</f>
        <v>0</v>
      </c>
      <c r="E34" s="43">
        <f>'Data Entry'!J21</f>
        <v>0</v>
      </c>
    </row>
    <row r="35" spans="2:5" x14ac:dyDescent="0.2">
      <c r="B35" s="40">
        <f>'Data Entry'!C22</f>
        <v>0</v>
      </c>
      <c r="C35" s="40">
        <f>'Data Entry'!B22</f>
        <v>0</v>
      </c>
      <c r="E35" s="43">
        <f>'Data Entry'!J22</f>
        <v>0</v>
      </c>
    </row>
    <row r="36" spans="2:5" x14ac:dyDescent="0.2">
      <c r="B36" s="40">
        <f>'Data Entry'!C23</f>
        <v>0</v>
      </c>
      <c r="C36" s="40">
        <f>'Data Entry'!B23</f>
        <v>0</v>
      </c>
      <c r="E36" s="43">
        <f>'Data Entry'!J23</f>
        <v>0</v>
      </c>
    </row>
    <row r="37" spans="2:5" x14ac:dyDescent="0.2">
      <c r="B37" s="40">
        <f>'Data Entry'!C24</f>
        <v>0</v>
      </c>
      <c r="C37" s="40">
        <f>'Data Entry'!B24</f>
        <v>0</v>
      </c>
      <c r="E37" s="43">
        <f>'Data Entry'!J24</f>
        <v>0</v>
      </c>
    </row>
    <row r="38" spans="2:5" x14ac:dyDescent="0.2">
      <c r="B38" s="40">
        <f>'Data Entry'!C25</f>
        <v>0</v>
      </c>
      <c r="C38" s="40">
        <f>'Data Entry'!B25</f>
        <v>0</v>
      </c>
      <c r="E38" s="43">
        <f>'Data Entry'!J25</f>
        <v>0</v>
      </c>
    </row>
    <row r="39" spans="2:5" x14ac:dyDescent="0.2">
      <c r="B39" s="40">
        <f>'Data Entry'!C26</f>
        <v>0</v>
      </c>
      <c r="C39" s="40">
        <f>'Data Entry'!B26</f>
        <v>0</v>
      </c>
      <c r="E39" s="43">
        <f>'Data Entry'!J26</f>
        <v>0</v>
      </c>
    </row>
    <row r="40" spans="2:5" x14ac:dyDescent="0.2">
      <c r="B40" s="40">
        <f>'Data Entry'!C27</f>
        <v>0</v>
      </c>
      <c r="C40" s="40">
        <f>'Data Entry'!B27</f>
        <v>0</v>
      </c>
      <c r="E40" s="43">
        <f>'Data Entry'!J27</f>
        <v>0</v>
      </c>
    </row>
    <row r="42" spans="2:5" x14ac:dyDescent="0.2">
      <c r="E42" s="51">
        <f>SUM(E21:E40)</f>
        <v>0</v>
      </c>
    </row>
    <row r="48" spans="2:5" x14ac:dyDescent="0.2">
      <c r="B48" s="40" t="s">
        <v>31</v>
      </c>
    </row>
    <row r="50" spans="2:5" x14ac:dyDescent="0.2">
      <c r="B50" s="41" t="s">
        <v>3</v>
      </c>
      <c r="C50" s="52" t="s">
        <v>42</v>
      </c>
      <c r="D50" s="50"/>
      <c r="E50" s="43" t="s">
        <v>24</v>
      </c>
    </row>
    <row r="51" spans="2:5" x14ac:dyDescent="0.2">
      <c r="B51" s="40">
        <f>'Data Entry'!C31</f>
        <v>0</v>
      </c>
      <c r="C51" s="40">
        <f>'Data Entry'!B31</f>
        <v>0</v>
      </c>
      <c r="E51" s="43">
        <f>'Data Entry'!J31</f>
        <v>0</v>
      </c>
    </row>
    <row r="52" spans="2:5" x14ac:dyDescent="0.2">
      <c r="B52" s="40">
        <f>'Data Entry'!C32</f>
        <v>0</v>
      </c>
      <c r="C52" s="40">
        <f>'Data Entry'!B32</f>
        <v>0</v>
      </c>
      <c r="E52" s="43">
        <f>'Data Entry'!J32</f>
        <v>0</v>
      </c>
    </row>
    <row r="53" spans="2:5" x14ac:dyDescent="0.2">
      <c r="B53" s="40">
        <f>'Data Entry'!C33</f>
        <v>0</v>
      </c>
      <c r="C53" s="40">
        <f>'Data Entry'!B33</f>
        <v>0</v>
      </c>
      <c r="E53" s="43">
        <f>'Data Entry'!J33</f>
        <v>0</v>
      </c>
    </row>
    <row r="54" spans="2:5" x14ac:dyDescent="0.2">
      <c r="B54" s="40">
        <f>'Data Entry'!C34</f>
        <v>0</v>
      </c>
      <c r="C54" s="40">
        <f>'Data Entry'!B34</f>
        <v>0</v>
      </c>
      <c r="E54" s="43">
        <f>'Data Entry'!J34</f>
        <v>0</v>
      </c>
    </row>
    <row r="55" spans="2:5" x14ac:dyDescent="0.2">
      <c r="B55" s="40">
        <f>'Data Entry'!C35</f>
        <v>0</v>
      </c>
      <c r="C55" s="40">
        <f>'Data Entry'!B35</f>
        <v>0</v>
      </c>
      <c r="E55" s="43">
        <f>'Data Entry'!J35</f>
        <v>0</v>
      </c>
    </row>
    <row r="56" spans="2:5" x14ac:dyDescent="0.2">
      <c r="B56" s="40">
        <f>'Data Entry'!C36</f>
        <v>0</v>
      </c>
      <c r="C56" s="40">
        <f>'Data Entry'!B36</f>
        <v>0</v>
      </c>
      <c r="E56" s="43">
        <f>'Data Entry'!J36</f>
        <v>0</v>
      </c>
    </row>
    <row r="57" spans="2:5" x14ac:dyDescent="0.2">
      <c r="B57" s="40">
        <f>'Data Entry'!C37</f>
        <v>0</v>
      </c>
      <c r="C57" s="40">
        <f>'Data Entry'!B37</f>
        <v>0</v>
      </c>
      <c r="E57" s="43">
        <f>'Data Entry'!J37</f>
        <v>0</v>
      </c>
    </row>
    <row r="58" spans="2:5" x14ac:dyDescent="0.2">
      <c r="B58" s="40">
        <f>'Data Entry'!C38</f>
        <v>0</v>
      </c>
      <c r="C58" s="40">
        <f>'Data Entry'!B38</f>
        <v>0</v>
      </c>
      <c r="E58" s="43">
        <f>'Data Entry'!J38</f>
        <v>0</v>
      </c>
    </row>
    <row r="59" spans="2:5" x14ac:dyDescent="0.2">
      <c r="B59" s="40">
        <f>'Data Entry'!C39</f>
        <v>0</v>
      </c>
      <c r="C59" s="40">
        <f>'Data Entry'!B39</f>
        <v>0</v>
      </c>
      <c r="E59" s="43">
        <f>'Data Entry'!J39</f>
        <v>0</v>
      </c>
    </row>
    <row r="60" spans="2:5" x14ac:dyDescent="0.2">
      <c r="B60" s="40">
        <f>'Data Entry'!C40</f>
        <v>0</v>
      </c>
      <c r="C60" s="40">
        <f>'Data Entry'!B40</f>
        <v>0</v>
      </c>
      <c r="E60" s="43">
        <f>'Data Entry'!J40</f>
        <v>0</v>
      </c>
    </row>
    <row r="61" spans="2:5" x14ac:dyDescent="0.2">
      <c r="B61" s="40">
        <f>'Data Entry'!C41</f>
        <v>0</v>
      </c>
      <c r="C61" s="40">
        <f>'Data Entry'!B41</f>
        <v>0</v>
      </c>
      <c r="E61" s="43">
        <f>'Data Entry'!J41</f>
        <v>0</v>
      </c>
    </row>
    <row r="62" spans="2:5" x14ac:dyDescent="0.2">
      <c r="B62" s="40">
        <f>'Data Entry'!C42</f>
        <v>0</v>
      </c>
      <c r="C62" s="40">
        <f>'Data Entry'!B42</f>
        <v>0</v>
      </c>
      <c r="E62" s="43">
        <f>'Data Entry'!J42</f>
        <v>0</v>
      </c>
    </row>
    <row r="63" spans="2:5" x14ac:dyDescent="0.2">
      <c r="B63" s="40">
        <f>'Data Entry'!C43</f>
        <v>0</v>
      </c>
      <c r="C63" s="40">
        <f>'Data Entry'!B43</f>
        <v>0</v>
      </c>
      <c r="E63" s="43">
        <f>'Data Entry'!J43</f>
        <v>0</v>
      </c>
    </row>
    <row r="64" spans="2:5" x14ac:dyDescent="0.2">
      <c r="B64" s="40">
        <f>'Data Entry'!C44</f>
        <v>0</v>
      </c>
      <c r="C64" s="40">
        <f>'Data Entry'!B44</f>
        <v>0</v>
      </c>
      <c r="E64" s="43">
        <f>'Data Entry'!J44</f>
        <v>0</v>
      </c>
    </row>
    <row r="65" spans="2:5" x14ac:dyDescent="0.2">
      <c r="B65" s="40">
        <f>'Data Entry'!C45</f>
        <v>0</v>
      </c>
      <c r="C65" s="40">
        <f>'Data Entry'!B45</f>
        <v>0</v>
      </c>
      <c r="E65" s="43">
        <f>'Data Entry'!J45</f>
        <v>0</v>
      </c>
    </row>
    <row r="66" spans="2:5" x14ac:dyDescent="0.2">
      <c r="B66" s="40">
        <f>'Data Entry'!C46</f>
        <v>0</v>
      </c>
      <c r="C66" s="40">
        <f>'Data Entry'!B46</f>
        <v>0</v>
      </c>
      <c r="E66" s="43">
        <f>'Data Entry'!J46</f>
        <v>0</v>
      </c>
    </row>
    <row r="67" spans="2:5" x14ac:dyDescent="0.2">
      <c r="B67" s="40">
        <f>'Data Entry'!C47</f>
        <v>0</v>
      </c>
      <c r="C67" s="40">
        <f>'Data Entry'!B47</f>
        <v>0</v>
      </c>
      <c r="E67" s="43">
        <f>'Data Entry'!J47</f>
        <v>0</v>
      </c>
    </row>
    <row r="68" spans="2:5" x14ac:dyDescent="0.2">
      <c r="B68" s="40">
        <f>'Data Entry'!C48</f>
        <v>0</v>
      </c>
      <c r="C68" s="40">
        <f>'Data Entry'!B48</f>
        <v>0</v>
      </c>
      <c r="E68" s="43">
        <f>'Data Entry'!J48</f>
        <v>0</v>
      </c>
    </row>
    <row r="69" spans="2:5" x14ac:dyDescent="0.2">
      <c r="B69" s="40">
        <f>'Data Entry'!C49</f>
        <v>0</v>
      </c>
      <c r="C69" s="40">
        <f>'Data Entry'!B49</f>
        <v>0</v>
      </c>
      <c r="E69" s="43">
        <f>'Data Entry'!J49</f>
        <v>0</v>
      </c>
    </row>
    <row r="70" spans="2:5" x14ac:dyDescent="0.2">
      <c r="B70" s="40">
        <f>'Data Entry'!C50</f>
        <v>0</v>
      </c>
      <c r="C70" s="40">
        <f>'Data Entry'!B50</f>
        <v>0</v>
      </c>
      <c r="E70" s="43">
        <f>'Data Entry'!J50</f>
        <v>0</v>
      </c>
    </row>
    <row r="71" spans="2:5" x14ac:dyDescent="0.2">
      <c r="B71" s="40">
        <f>'Data Entry'!C51</f>
        <v>0</v>
      </c>
      <c r="C71" s="40">
        <f>'Data Entry'!B51</f>
        <v>0</v>
      </c>
      <c r="E71" s="43">
        <f>'Data Entry'!J51</f>
        <v>0</v>
      </c>
    </row>
    <row r="72" spans="2:5" x14ac:dyDescent="0.2">
      <c r="B72" s="40">
        <f>'Data Entry'!C52</f>
        <v>0</v>
      </c>
      <c r="C72" s="40">
        <f>'Data Entry'!B52</f>
        <v>0</v>
      </c>
      <c r="E72" s="43">
        <f>'Data Entry'!J52</f>
        <v>0</v>
      </c>
    </row>
    <row r="73" spans="2:5" x14ac:dyDescent="0.2">
      <c r="B73" s="40">
        <f>'Data Entry'!C53</f>
        <v>0</v>
      </c>
      <c r="C73" s="40">
        <f>'Data Entry'!B53</f>
        <v>0</v>
      </c>
      <c r="E73" s="43">
        <f>'Data Entry'!J53</f>
        <v>0</v>
      </c>
    </row>
    <row r="74" spans="2:5" x14ac:dyDescent="0.2">
      <c r="B74" s="40">
        <f>'Data Entry'!C54</f>
        <v>0</v>
      </c>
      <c r="C74" s="40">
        <f>'Data Entry'!B54</f>
        <v>0</v>
      </c>
      <c r="E74" s="43">
        <f>'Data Entry'!J54</f>
        <v>0</v>
      </c>
    </row>
    <row r="75" spans="2:5" x14ac:dyDescent="0.2">
      <c r="B75" s="40">
        <f>'Data Entry'!C55</f>
        <v>0</v>
      </c>
      <c r="C75" s="40">
        <f>'Data Entry'!B55</f>
        <v>0</v>
      </c>
      <c r="E75" s="43">
        <f>'Data Entry'!J55</f>
        <v>0</v>
      </c>
    </row>
    <row r="76" spans="2:5" x14ac:dyDescent="0.2">
      <c r="B76" s="40">
        <f>'Data Entry'!C56</f>
        <v>0</v>
      </c>
      <c r="C76" s="40">
        <f>'Data Entry'!B56</f>
        <v>0</v>
      </c>
      <c r="E76" s="43">
        <f>'Data Entry'!J56</f>
        <v>0</v>
      </c>
    </row>
    <row r="77" spans="2:5" x14ac:dyDescent="0.2">
      <c r="B77" s="40">
        <f>'Data Entry'!C57</f>
        <v>0</v>
      </c>
      <c r="C77" s="40">
        <f>'Data Entry'!B57</f>
        <v>0</v>
      </c>
      <c r="E77" s="43">
        <f>'Data Entry'!J57</f>
        <v>0</v>
      </c>
    </row>
    <row r="78" spans="2:5" x14ac:dyDescent="0.2">
      <c r="B78" s="40">
        <f>'Data Entry'!C58</f>
        <v>0</v>
      </c>
      <c r="C78" s="40">
        <f>'Data Entry'!B58</f>
        <v>0</v>
      </c>
      <c r="E78" s="43">
        <f>'Data Entry'!J58</f>
        <v>0</v>
      </c>
    </row>
    <row r="79" spans="2:5" x14ac:dyDescent="0.2">
      <c r="B79" s="40">
        <f>'Data Entry'!C59</f>
        <v>0</v>
      </c>
      <c r="C79" s="40">
        <f>'Data Entry'!B59</f>
        <v>0</v>
      </c>
      <c r="E79" s="43">
        <f>'Data Entry'!J59</f>
        <v>0</v>
      </c>
    </row>
    <row r="80" spans="2:5" x14ac:dyDescent="0.2">
      <c r="B80" s="40">
        <f>'Data Entry'!C60</f>
        <v>0</v>
      </c>
      <c r="C80" s="40">
        <f>'Data Entry'!B60</f>
        <v>0</v>
      </c>
      <c r="E80" s="43">
        <f>'Data Entry'!J60</f>
        <v>0</v>
      </c>
    </row>
    <row r="81" spans="2:5" x14ac:dyDescent="0.2">
      <c r="E81" s="53"/>
    </row>
    <row r="82" spans="2:5" x14ac:dyDescent="0.2">
      <c r="C82" s="40" t="s">
        <v>32</v>
      </c>
      <c r="E82" s="51">
        <f>SUM(E51:E80)</f>
        <v>0</v>
      </c>
    </row>
    <row r="83" spans="2:5" x14ac:dyDescent="0.2">
      <c r="E83" s="53"/>
    </row>
    <row r="84" spans="2:5" x14ac:dyDescent="0.2">
      <c r="C84" s="40" t="s">
        <v>33</v>
      </c>
      <c r="E84" s="51"/>
    </row>
    <row r="86" spans="2:5" ht="21" x14ac:dyDescent="0.25">
      <c r="C86" s="40" t="s">
        <v>34</v>
      </c>
      <c r="E86" s="54">
        <v>0</v>
      </c>
    </row>
    <row r="88" spans="2:5" x14ac:dyDescent="0.2">
      <c r="B88" s="40" t="s">
        <v>35</v>
      </c>
    </row>
    <row r="89" spans="2:5" x14ac:dyDescent="0.2">
      <c r="B89" s="40" t="s">
        <v>18</v>
      </c>
      <c r="C89" s="59" t="s">
        <v>50</v>
      </c>
    </row>
    <row r="90" spans="2:5" x14ac:dyDescent="0.2">
      <c r="B90" s="40" t="s">
        <v>19</v>
      </c>
      <c r="C90" s="59" t="s">
        <v>19</v>
      </c>
    </row>
    <row r="91" spans="2:5" x14ac:dyDescent="0.2">
      <c r="B91" s="40" t="s">
        <v>20</v>
      </c>
      <c r="C91" s="59" t="s">
        <v>51</v>
      </c>
    </row>
    <row r="93" spans="2:5" x14ac:dyDescent="0.2">
      <c r="D93" s="55" t="s">
        <v>26</v>
      </c>
    </row>
    <row r="95" spans="2:5" x14ac:dyDescent="0.2">
      <c r="D95" s="55" t="s">
        <v>25</v>
      </c>
    </row>
  </sheetData>
  <sheetProtection algorithmName="SHA-512" hashValue="GaKqGslpa7UC+E5ONYCuw6ihZT45IJcHr8xKw064zYtr1Fsu6dhFhfeFHl4z9yQYHD5jBgRc0sjvhoIkV2SBKw==" saltValue="08Jk7k0qladS+P3WwlIBaQ==" spinCount="100000" sheet="1" objects="1" scenarios="1"/>
  <hyperlinks>
    <hyperlink ref="B7" r:id="rId1" display="dani.jeep@hotmail.com" xr:uid="{E54AF29D-E7C4-464D-810A-D2C6CA1AF5B9}"/>
    <hyperlink ref="C7" r:id="rId2" display="yoli179@yahoo.com" xr:uid="{03B71CBC-5C4C-BA43-AAC8-294A8E846EFF}"/>
  </hyperlinks>
  <pageMargins left="0.7" right="0.7" top="0.75" bottom="0.75" header="0.3" footer="0.3"/>
  <pageSetup paperSize="9" orientation="portrait" horizontalDpi="0" verticalDpi="0"/>
  <headerFooter>
    <oddFooter>&amp;A&amp;RPage &amp;P</oddFooter>
  </headerFooter>
  <ignoredErrors>
    <ignoredError xmlns:x16r3="http://schemas.microsoft.com/office/spreadsheetml/2018/08/main" sqref="C51:C80 C21:C40" x16r3:misleadingForma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Entry</vt:lpstr>
      <vt:lpstr>Invoice</vt:lpstr>
      <vt:lpstr>Invoice!Print_Area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Wilson</dc:creator>
  <cp:lastModifiedBy>Colin Wilson</cp:lastModifiedBy>
  <cp:lastPrinted>2022-09-23T01:00:52Z</cp:lastPrinted>
  <dcterms:created xsi:type="dcterms:W3CDTF">2021-11-03T23:03:30Z</dcterms:created>
  <dcterms:modified xsi:type="dcterms:W3CDTF">2022-09-23T04:55:30Z</dcterms:modified>
</cp:coreProperties>
</file>